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Квітень 2025\"/>
    </mc:Choice>
  </mc:AlternateContent>
  <bookViews>
    <workbookView xWindow="-255" yWindow="-60" windowWidth="25440" windowHeight="14385"/>
  </bookViews>
  <sheets>
    <sheet name="КПК0615012" sheetId="1" r:id="rId1"/>
  </sheets>
  <definedNames>
    <definedName name="_xlnm.Print_Area" localSheetId="0">КПК0615012!$A$1:$BQ$60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<sst xmlns="http://schemas.openxmlformats.org/spreadsheetml/2006/main" count="170" uniqueCount="97">
  <si>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</si>
  <si>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</si>
  <si>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</si>
  <si>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</si>
  <si>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</si>
  <si>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</si>
  <si>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</si>
  <si>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</si>
  <si>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</si>
  <si>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</si>
  <si>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</si>
  <si>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</si>
  <si>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</si>
  <si>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</si>
  <si>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</si>
  <si>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</si>
  <si>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</si>
  <si>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</si>
  <si>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</si>
  <si>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</si>
  <si>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</si>
  <si>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</si>
  <si>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</si>
  <si>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</si>
  <si>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</si>
  <si>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</si>
  <si>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</si>
  <si>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</si>
  <si>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</si>
  <si>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</si>
  <si>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</si>
  <si>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</si>
  <si>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</si>
  <si>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</si>
  <si>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</si>
  <si>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</si>
  <si>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</si>
  <si>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</si>
  <si>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</si>
  <si>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</si>
  <si>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</si>
  <si>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</si>
  <si>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</si>
  <si>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</si>
  <si>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</si>
  <si>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</si>
  <si>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</si>
  <si>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</si>
  <si>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</si>
  <si>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</si>
  <si>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</si>
  <si>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</si>
  <si>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</si>
  <si>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</si>
  <si>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</si>
  <si>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</si>
  <si>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</si>
  <si>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</si>
  <si>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</si>
  <si>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</si>
  <si>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</si>
  <si>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</si>
  <si>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</si>
  <si>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50000 гривень, у тому числі загального фонду – 50000 гривень та спеціального фонду – 0 гривень</t>
  </si>
  <si>
    <t>Обсяг  бюджетних  призначень/бюджетних  асигнувань  – 45000 гривень, у тому числі загального фонду – 45000 гривень та спеціального фонду – 0 гривень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</si>
  <si>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п`ятдесятої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</si>
  <si>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</si>
  <si>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</si>
  <si>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</si>
  <si>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</si>
  <si>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</si>
  <si>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</si>
  <si>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</si>
  <si>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од.(дівчаток)</t>
  </si>
  <si>
    <t>кількість людино-днів навчально-тренувальних зборів з неолімпійських видів спорту з підготовки до регіональних змагань, од.(хлопчиків)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</si>
  <si>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</si>
  <si>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грн.(дівчаток)</t>
  </si>
  <si>
    <t>грн.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</si>
  <si>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грн.(хлопчиків)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</si>
  <si>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</si>
  <si>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</si>
  <si>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</si>
  <si>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0615012</t>
  </si>
  <si>
    <t>Проведення навчально-тренувальних зборів і змагань з неолімпійських видів спорту</t>
  </si>
  <si>
    <t>Вiддiл освiти,молодi та спорту Новгород-Сiверської мiської ради Чернiгiвської областi</t>
  </si>
  <si>
    <t>0600000</t>
  </si>
  <si>
    <t>0610000</t>
  </si>
  <si>
    <t>5012</t>
  </si>
  <si>
    <t>місцевого бюджету на 2025  рік</t>
  </si>
  <si>
    <t>0810</t>
  </si>
  <si>
    <t>39561452</t>
  </si>
  <si>
    <t>2553900000</t>
  </si>
  <si>
    <t>Порівняні версія паспорту 1 від 2025-01-28  10:38:16  та версія 2 від 2025-05-06  11:44:14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</si>
  <si>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</si>
  <si>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Зменшення кошторисних призначень шляхом перенесення коштів на КПКВК 0615011 "Проведення навчально-тренувальних зборів і змагань з олімпійських видів спорту" на видатки на відрядження в сумі 5000,00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</si>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</sst>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quotePrefix="1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69" ht="15.75" x14ac:dyDescent="0.2">
      <c r="A2" s="127" t="s">
        <v>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9" ht="15.75" customHeight="1" x14ac:dyDescent="0.2">
      <c r="A3" s="127" t="s">
        <v>22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9" ht="15.75" customHeight="1" x14ac:dyDescent="0.2">
      <c r="A4" s="127" t="s">
        <v>88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9" ht="22.5" customHeight="1" x14ac:dyDescent="0.2">
      <c r="A5" s="152" t="s">
        <v>92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3"/>
      <c r="BN5" s="153"/>
      <c r="BO5" s="153"/>
      <c r="BP5" s="153"/>
      <c r="BQ5" s="153"/>
    </row>
    <row r="6" spans="1:69" ht="27.95" customHeight="1" x14ac:dyDescent="0.2">
      <c r="A6" s="12" t="s">
        <v>5</v>
      </c>
      <c r="B6" s="116" t="s">
        <v>85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5" t="s">
        <v>84</v>
      </c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4"/>
      <c r="AU6" s="116" t="s">
        <v>90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6" t="s">
        <v>12</v>
      </c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86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5" t="s">
        <v>84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4"/>
      <c r="AU9" s="116" t="s">
        <v>90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6" t="s">
        <v>14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6" t="s">
        <v>82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87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89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3" t="s">
        <v>83</v>
      </c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8"/>
      <c r="BE12" s="116" t="s">
        <v>91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1" t="s">
        <v>16</v>
      </c>
      <c r="AB13" s="121"/>
      <c r="AC13" s="121"/>
      <c r="AD13" s="121"/>
      <c r="AE13" s="121"/>
      <c r="AF13" s="121"/>
      <c r="AG13" s="121"/>
      <c r="AH13" s="121"/>
      <c r="AI13" s="121"/>
      <c r="AJ13" s="21"/>
      <c r="AK13" s="122" t="s">
        <v>17</v>
      </c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0" t="s">
        <v>24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2"/>
      <c r="V16" s="146" t="s">
        <v>25</v>
      </c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7"/>
      <c r="AQ16" s="139" t="s">
        <v>0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6"/>
    </row>
    <row r="17" spans="1:79" ht="17.25" customHeight="1" x14ac:dyDescent="0.2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5"/>
      <c r="V17" s="148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6"/>
      <c r="AQ17" s="146" t="s">
        <v>26</v>
      </c>
      <c r="AR17" s="85"/>
      <c r="AS17" s="85"/>
      <c r="AT17" s="85"/>
      <c r="AU17" s="85"/>
      <c r="AV17" s="85"/>
      <c r="AW17" s="86"/>
      <c r="AX17" s="149" t="s">
        <v>27</v>
      </c>
      <c r="AY17" s="150"/>
      <c r="AZ17" s="150"/>
      <c r="BA17" s="150"/>
      <c r="BB17" s="150"/>
      <c r="BC17" s="150"/>
      <c r="BD17" s="151"/>
      <c r="BE17" s="149" t="s">
        <v>28</v>
      </c>
      <c r="BF17" s="150"/>
      <c r="BG17" s="150"/>
      <c r="BH17" s="150"/>
      <c r="BI17" s="150"/>
      <c r="BJ17" s="150"/>
      <c r="BK17" s="150"/>
      <c r="BL17" s="151"/>
    </row>
    <row r="18" spans="1:79" ht="10.5" hidden="1" customHeight="1" x14ac:dyDescent="0.2">
      <c r="A18" s="81" t="s">
        <v>48</v>
      </c>
      <c r="B18" s="82"/>
      <c r="C18" s="82"/>
      <c r="D18" s="82"/>
      <c r="E18" s="82"/>
      <c r="F18" s="82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81" t="s">
        <v>49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3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85"/>
      <c r="BG18" s="85"/>
      <c r="BH18" s="85"/>
      <c r="BI18" s="85"/>
      <c r="BJ18" s="85"/>
      <c r="BK18" s="85"/>
      <c r="BL18" s="86"/>
      <c r="CA18" s="1" t="s">
        <v>50</v>
      </c>
    </row>
    <row r="19" spans="1:79" ht="38.25" customHeight="1" x14ac:dyDescent="0.2">
      <c r="A19" s="10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6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-5000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-5000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81" t="s">
        <v>48</v>
      </c>
      <c r="B23" s="82"/>
      <c r="C23" s="82"/>
      <c r="D23" s="82"/>
      <c r="E23" s="82"/>
      <c r="F23" s="8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81" t="s">
        <v>49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51</v>
      </c>
    </row>
    <row r="24" spans="1:79" ht="140.25" customHeight="1" x14ac:dyDescent="0.2">
      <c r="A24" s="101" t="s">
        <v>65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102" t="s">
        <v>93</v>
      </c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40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8"/>
      <c r="BD27" s="91" t="s">
        <v>32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129" t="s">
        <v>3</v>
      </c>
      <c r="B28" s="129"/>
      <c r="C28" s="129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 t="s">
        <v>3</v>
      </c>
      <c r="V28" s="129"/>
      <c r="W28" s="129" t="s">
        <v>19</v>
      </c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 t="s">
        <v>2</v>
      </c>
      <c r="AP28" s="129"/>
      <c r="AQ28" s="129"/>
      <c r="AR28" s="129"/>
      <c r="AS28" s="129"/>
      <c r="AT28" s="129" t="s">
        <v>1</v>
      </c>
      <c r="AU28" s="129"/>
      <c r="AV28" s="129"/>
      <c r="AW28" s="129"/>
      <c r="AX28" s="129"/>
      <c r="AY28" s="105" t="s">
        <v>31</v>
      </c>
      <c r="AZ28" s="106"/>
      <c r="BA28" s="106"/>
      <c r="BB28" s="106"/>
      <c r="BC28" s="107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52</v>
      </c>
    </row>
    <row r="30" spans="1:79" ht="38.25" customHeight="1" x14ac:dyDescent="0.2">
      <c r="A30" s="78">
        <v>1</v>
      </c>
      <c r="B30" s="78"/>
      <c r="C30" s="79" t="s">
        <v>66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80">
        <v>1</v>
      </c>
      <c r="V30" s="80"/>
      <c r="W30" s="79" t="s">
        <v>66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74">
        <v>0</v>
      </c>
      <c r="AP30" s="75"/>
      <c r="AQ30" s="75"/>
      <c r="AR30" s="75"/>
      <c r="AS30" s="75"/>
      <c r="AT30" s="74">
        <v>0</v>
      </c>
      <c r="AU30" s="75"/>
      <c r="AV30" s="75"/>
      <c r="AW30" s="75"/>
      <c r="AX30" s="75"/>
      <c r="AY30" s="74">
        <f>AO30+AT30</f>
        <v>0</v>
      </c>
      <c r="AZ30" s="75"/>
      <c r="BA30" s="75"/>
      <c r="BB30" s="75"/>
      <c r="BC30" s="75"/>
      <c r="BD30" s="76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CA30" s="1" t="s">
        <v>45</v>
      </c>
    </row>
    <row r="31" spans="1:79" ht="72.75" customHeight="1" x14ac:dyDescent="0.2">
      <c r="A31" s="78">
        <v>2</v>
      </c>
      <c r="B31" s="78"/>
      <c r="C31" s="79" t="s">
        <v>67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80">
        <v>2</v>
      </c>
      <c r="V31" s="80"/>
      <c r="W31" s="79" t="s">
        <v>67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O31" s="74">
        <v>-5000</v>
      </c>
      <c r="AP31" s="75"/>
      <c r="AQ31" s="75"/>
      <c r="AR31" s="75"/>
      <c r="AS31" s="75"/>
      <c r="AT31" s="74">
        <v>0</v>
      </c>
      <c r="AU31" s="75"/>
      <c r="AV31" s="75"/>
      <c r="AW31" s="75"/>
      <c r="AX31" s="75"/>
      <c r="AY31" s="74">
        <f>AO31+AT31</f>
        <v>-5000</v>
      </c>
      <c r="AZ31" s="75"/>
      <c r="BA31" s="75"/>
      <c r="BB31" s="75"/>
      <c r="BC31" s="75"/>
      <c r="BD31" s="76" t="s">
        <v>94</v>
      </c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</row>
    <row r="34" spans="1:79" ht="15.75" customHeight="1" x14ac:dyDescent="0.2">
      <c r="A34" s="105" t="s">
        <v>33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5"/>
    </row>
    <row r="35" spans="1:79" ht="33" customHeight="1" x14ac:dyDescent="0.2">
      <c r="A35" s="105" t="s">
        <v>24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105" t="s">
        <v>25</v>
      </c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7"/>
      <c r="AO35" s="105" t="s">
        <v>0</v>
      </c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8"/>
      <c r="BD35" s="91" t="s">
        <v>32</v>
      </c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3"/>
    </row>
    <row r="36" spans="1:79" ht="48" customHeight="1" x14ac:dyDescent="0.2">
      <c r="A36" s="129" t="s">
        <v>3</v>
      </c>
      <c r="B36" s="129"/>
      <c r="C36" s="129" t="s">
        <v>34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 t="s">
        <v>3</v>
      </c>
      <c r="V36" s="129"/>
      <c r="W36" s="129" t="s">
        <v>34</v>
      </c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 t="s">
        <v>2</v>
      </c>
      <c r="AP36" s="129"/>
      <c r="AQ36" s="129"/>
      <c r="AR36" s="129"/>
      <c r="AS36" s="129"/>
      <c r="AT36" s="129" t="s">
        <v>1</v>
      </c>
      <c r="AU36" s="129"/>
      <c r="AV36" s="129"/>
      <c r="AW36" s="129"/>
      <c r="AX36" s="129"/>
      <c r="AY36" s="105" t="s">
        <v>31</v>
      </c>
      <c r="AZ36" s="106"/>
      <c r="BA36" s="106"/>
      <c r="BB36" s="106"/>
      <c r="BC36" s="107"/>
      <c r="BD36" s="94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6"/>
    </row>
    <row r="37" spans="1:79" ht="15.75" hidden="1" customHeight="1" x14ac:dyDescent="0.2">
      <c r="A37" s="103" t="s">
        <v>7</v>
      </c>
      <c r="B37" s="103"/>
      <c r="C37" s="103" t="s">
        <v>48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 t="s">
        <v>40</v>
      </c>
      <c r="V37" s="103"/>
      <c r="W37" s="103" t="s">
        <v>49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46" t="s">
        <v>38</v>
      </c>
      <c r="AP37" s="104"/>
      <c r="AQ37" s="104"/>
      <c r="AR37" s="104"/>
      <c r="AS37" s="104"/>
      <c r="AT37" s="89" t="s">
        <v>39</v>
      </c>
      <c r="AU37" s="89"/>
      <c r="AV37" s="89"/>
      <c r="AW37" s="89"/>
      <c r="AX37" s="89"/>
      <c r="AY37" s="89" t="s">
        <v>8</v>
      </c>
      <c r="AZ37" s="90"/>
      <c r="BA37" s="90"/>
      <c r="BB37" s="90"/>
      <c r="BC37" s="90"/>
      <c r="BD37" s="46" t="s">
        <v>60</v>
      </c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CA37" s="1" t="s">
        <v>53</v>
      </c>
    </row>
    <row r="38" spans="1:79" ht="69" customHeight="1" x14ac:dyDescent="0.2">
      <c r="A38" s="78">
        <v>1</v>
      </c>
      <c r="B38" s="78"/>
      <c r="C38" s="79" t="s">
        <v>68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80">
        <v>1</v>
      </c>
      <c r="V38" s="80"/>
      <c r="W38" s="79" t="s">
        <v>68</v>
      </c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74">
        <v>-5000</v>
      </c>
      <c r="AP38" s="75"/>
      <c r="AQ38" s="75"/>
      <c r="AR38" s="75"/>
      <c r="AS38" s="75"/>
      <c r="AT38" s="74">
        <v>0</v>
      </c>
      <c r="AU38" s="75"/>
      <c r="AV38" s="75"/>
      <c r="AW38" s="75"/>
      <c r="AX38" s="75"/>
      <c r="AY38" s="74">
        <f>AO38+AT38</f>
        <v>-5000</v>
      </c>
      <c r="AZ38" s="75"/>
      <c r="BA38" s="75"/>
      <c r="BB38" s="75"/>
      <c r="BC38" s="75"/>
      <c r="BD38" s="76" t="s">
        <v>94</v>
      </c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5" t="s">
        <v>35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7"/>
    </row>
    <row r="42" spans="1:79" ht="22.5" customHeight="1" x14ac:dyDescent="0.2">
      <c r="A42" s="91" t="s">
        <v>24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2"/>
      <c r="AG42" s="129" t="s">
        <v>25</v>
      </c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05" t="s">
        <v>0</v>
      </c>
      <c r="BI42" s="106"/>
      <c r="BJ42" s="106"/>
      <c r="BK42" s="106"/>
      <c r="BL42" s="106"/>
      <c r="BM42" s="106"/>
      <c r="BN42" s="106"/>
      <c r="BO42" s="106"/>
      <c r="BP42" s="106"/>
      <c r="BQ42" s="107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5" t="s">
        <v>3</v>
      </c>
      <c r="B43" s="86"/>
      <c r="C43" s="105" t="s">
        <v>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105" t="s">
        <v>36</v>
      </c>
      <c r="U43" s="106"/>
      <c r="V43" s="107"/>
      <c r="W43" s="105" t="s">
        <v>26</v>
      </c>
      <c r="X43" s="85"/>
      <c r="Y43" s="85"/>
      <c r="Z43" s="85"/>
      <c r="AA43" s="86"/>
      <c r="AB43" s="105" t="s">
        <v>27</v>
      </c>
      <c r="AC43" s="85"/>
      <c r="AD43" s="85"/>
      <c r="AE43" s="85"/>
      <c r="AF43" s="86"/>
      <c r="AG43" s="105" t="s">
        <v>3</v>
      </c>
      <c r="AH43" s="86"/>
      <c r="AI43" s="129" t="s">
        <v>4</v>
      </c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 t="s">
        <v>37</v>
      </c>
      <c r="AV43" s="129"/>
      <c r="AW43" s="129"/>
      <c r="AX43" s="129" t="s">
        <v>26</v>
      </c>
      <c r="AY43" s="129"/>
      <c r="AZ43" s="129"/>
      <c r="BA43" s="129"/>
      <c r="BB43" s="129"/>
      <c r="BC43" s="129" t="s">
        <v>27</v>
      </c>
      <c r="BD43" s="129"/>
      <c r="BE43" s="129"/>
      <c r="BF43" s="129"/>
      <c r="BG43" s="129"/>
      <c r="BH43" s="129" t="s">
        <v>26</v>
      </c>
      <c r="BI43" s="129"/>
      <c r="BJ43" s="129"/>
      <c r="BK43" s="129"/>
      <c r="BL43" s="129"/>
      <c r="BM43" s="129" t="s">
        <v>27</v>
      </c>
      <c r="BN43" s="129"/>
      <c r="BO43" s="129"/>
      <c r="BP43" s="129"/>
      <c r="BQ43" s="129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3" t="s">
        <v>61</v>
      </c>
      <c r="B44" s="103"/>
      <c r="C44" s="81" t="s">
        <v>48</v>
      </c>
      <c r="D44" s="82"/>
      <c r="E44" s="82"/>
      <c r="F44" s="82"/>
      <c r="G44" s="82"/>
      <c r="H44" s="82"/>
      <c r="I44" s="82"/>
      <c r="J44" s="97"/>
      <c r="K44" s="97"/>
      <c r="L44" s="97"/>
      <c r="M44" s="97"/>
      <c r="N44" s="97"/>
      <c r="O44" s="97"/>
      <c r="P44" s="97"/>
      <c r="Q44" s="97"/>
      <c r="R44" s="97"/>
      <c r="S44" s="98"/>
      <c r="T44" s="81" t="s">
        <v>55</v>
      </c>
      <c r="U44" s="82"/>
      <c r="V44" s="83"/>
      <c r="W44" s="84" t="s">
        <v>57</v>
      </c>
      <c r="X44" s="87"/>
      <c r="Y44" s="87"/>
      <c r="Z44" s="87"/>
      <c r="AA44" s="88"/>
      <c r="AB44" s="84" t="s">
        <v>62</v>
      </c>
      <c r="AC44" s="87"/>
      <c r="AD44" s="87"/>
      <c r="AE44" s="87"/>
      <c r="AF44" s="88"/>
      <c r="AG44" s="54" t="s">
        <v>40</v>
      </c>
      <c r="AH44" s="55"/>
      <c r="AI44" s="84" t="s">
        <v>49</v>
      </c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6"/>
      <c r="AU44" s="84" t="s">
        <v>56</v>
      </c>
      <c r="AV44" s="87"/>
      <c r="AW44" s="88"/>
      <c r="AX44" s="89" t="s">
        <v>58</v>
      </c>
      <c r="AY44" s="89"/>
      <c r="AZ44" s="89"/>
      <c r="BA44" s="89"/>
      <c r="BB44" s="89"/>
      <c r="BC44" s="89" t="s">
        <v>59</v>
      </c>
      <c r="BD44" s="89"/>
      <c r="BE44" s="89"/>
      <c r="BF44" s="89"/>
      <c r="BG44" s="89"/>
      <c r="BH44" s="89" t="s">
        <v>42</v>
      </c>
      <c r="BI44" s="89"/>
      <c r="BJ44" s="89"/>
      <c r="BK44" s="89"/>
      <c r="BL44" s="89"/>
      <c r="BM44" s="128" t="s">
        <v>42</v>
      </c>
      <c r="BN44" s="128"/>
      <c r="BO44" s="128"/>
      <c r="BP44" s="128"/>
      <c r="BQ44" s="128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4">
        <v>0</v>
      </c>
      <c r="B45" s="64"/>
      <c r="C45" s="66" t="s">
        <v>69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6"/>
      <c r="U45" s="67"/>
      <c r="V45" s="68"/>
      <c r="W45" s="69">
        <v>0</v>
      </c>
      <c r="X45" s="70"/>
      <c r="Y45" s="70"/>
      <c r="Z45" s="70"/>
      <c r="AA45" s="71"/>
      <c r="AB45" s="69">
        <v>0</v>
      </c>
      <c r="AC45" s="70"/>
      <c r="AD45" s="70"/>
      <c r="AE45" s="70"/>
      <c r="AF45" s="71"/>
      <c r="AG45" s="72">
        <v>0</v>
      </c>
      <c r="AH45" s="73"/>
      <c r="AI45" s="59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1"/>
      <c r="AU45" s="59"/>
      <c r="AV45" s="60"/>
      <c r="AW45" s="61"/>
      <c r="AX45" s="62">
        <v>0</v>
      </c>
      <c r="AY45" s="62"/>
      <c r="AZ45" s="62"/>
      <c r="BA45" s="62"/>
      <c r="BB45" s="62"/>
      <c r="BC45" s="62">
        <v>0</v>
      </c>
      <c r="BD45" s="62"/>
      <c r="BE45" s="62"/>
      <c r="BF45" s="62"/>
      <c r="BG45" s="62"/>
      <c r="BH45" s="63">
        <f t="shared" ref="BH45:BH54" si="0">AX45-W45</f>
        <v>0</v>
      </c>
      <c r="BI45" s="63"/>
      <c r="BJ45" s="63"/>
      <c r="BK45" s="63"/>
      <c r="BL45" s="63"/>
      <c r="BM45" s="63">
        <f t="shared" ref="BM45:BM54" si="1">BC45-AB45</f>
        <v>0</v>
      </c>
      <c r="BN45" s="63"/>
      <c r="BO45" s="63"/>
      <c r="BP45" s="63"/>
      <c r="BQ45" s="63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51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71</v>
      </c>
      <c r="U46" s="49"/>
      <c r="V46" s="50"/>
      <c r="W46" s="51">
        <v>20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71</v>
      </c>
      <c r="AV46" s="42"/>
      <c r="AW46" s="43"/>
      <c r="AX46" s="44">
        <v>20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4">
        <v>0</v>
      </c>
      <c r="B47" s="64"/>
      <c r="C47" s="65" t="s">
        <v>72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6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51" customHeight="1" x14ac:dyDescent="0.2">
      <c r="A48" s="46">
        <v>0</v>
      </c>
      <c r="B48" s="46"/>
      <c r="C48" s="47" t="s">
        <v>73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200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73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200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51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71</v>
      </c>
      <c r="U49" s="49"/>
      <c r="V49" s="50"/>
      <c r="W49" s="51">
        <v>200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71</v>
      </c>
      <c r="AV49" s="42"/>
      <c r="AW49" s="43"/>
      <c r="AX49" s="44">
        <v>200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75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63.75" customHeight="1" x14ac:dyDescent="0.2">
      <c r="A51" s="46">
        <v>0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77</v>
      </c>
      <c r="U51" s="49"/>
      <c r="V51" s="50"/>
      <c r="W51" s="51">
        <v>250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77</v>
      </c>
      <c r="AV51" s="42"/>
      <c r="AW51" s="43"/>
      <c r="AX51" s="44">
        <v>225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-25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63.75" customHeight="1" x14ac:dyDescent="0.2">
      <c r="A52" s="46">
        <v>0</v>
      </c>
      <c r="B52" s="46"/>
      <c r="C52" s="47" t="s">
        <v>78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250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0</v>
      </c>
      <c r="AH52" s="55"/>
      <c r="AI52" s="38" t="s">
        <v>78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225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-25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79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63.75" customHeight="1" x14ac:dyDescent="0.2">
      <c r="A54" s="46">
        <v>0</v>
      </c>
      <c r="B54" s="46"/>
      <c r="C54" s="47" t="s">
        <v>80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81</v>
      </c>
      <c r="U54" s="49"/>
      <c r="V54" s="50"/>
      <c r="W54" s="51">
        <v>100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80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81</v>
      </c>
      <c r="AV54" s="42"/>
      <c r="AW54" s="43"/>
      <c r="AX54" s="44">
        <v>100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135" t="s">
        <v>32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N56" s="135"/>
      <c r="BO56" s="135"/>
      <c r="BP56" s="135"/>
      <c r="BQ56" s="135"/>
    </row>
    <row r="57" spans="1:78" ht="35.25" customHeight="1" x14ac:dyDescent="0.2">
      <c r="A57" s="37" t="s">
        <v>94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132" t="s">
        <v>95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3"/>
      <c r="AO59" s="3"/>
      <c r="AP59" s="134" t="s">
        <v>96</v>
      </c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</row>
    <row r="60" spans="1:78" x14ac:dyDescent="0.2">
      <c r="W60" s="131" t="s">
        <v>6</v>
      </c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4"/>
      <c r="AO60" s="4"/>
      <c r="AP60" s="131" t="s">
        <v>20</v>
      </c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</row>
  </sheetData>
  <mergeCells count="270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0:BH60"/>
    <mergeCell ref="A59:V59"/>
    <mergeCell ref="W59:AM59"/>
    <mergeCell ref="AP59:BH59"/>
    <mergeCell ref="W60:AM60"/>
    <mergeCell ref="A45:B45"/>
    <mergeCell ref="A56:BQ56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</mergeCells>
  <phoneticPr fontId="0" type="noConversion"/>
  <conditionalFormatting sqref="A45:B45 A57 A30:B30 AG45:AH45 A55:B55">
    <cfRule type="cellIs" dxfId="33" priority="44" stopIfTrue="1" operator="equal">
      <formula>0</formula>
    </cfRule>
  </conditionalFormatting>
  <conditionalFormatting sqref="C45:S45 C29:T29 C30 C38">
    <cfRule type="cellIs" dxfId="32" priority="45" stopIfTrue="1" operator="equal">
      <formula>"Відсутній"</formula>
    </cfRule>
  </conditionalFormatting>
  <conditionalFormatting sqref="AI45:AT45 W29:AN29 W30 W38">
    <cfRule type="cellIs" dxfId="31" priority="46" stopIfTrue="1" operator="equal">
      <formula>"Видалено"</formula>
    </cfRule>
  </conditionalFormatting>
  <conditionalFormatting sqref="U30:V30 A38:B38">
    <cfRule type="cellIs" priority="47" stopIfTrue="1" operator="equal">
      <formula>0</formula>
    </cfRule>
  </conditionalFormatting>
  <conditionalFormatting sqref="U38:V38">
    <cfRule type="cellIs" priority="48" stopIfTrue="1" operator="notEqual">
      <formula>0</formula>
    </cfRule>
  </conditionalFormatting>
  <conditionalFormatting sqref="A31:B31">
    <cfRule type="cellIs" dxfId="30" priority="39" stopIfTrue="1" operator="equal">
      <formula>0</formula>
    </cfRule>
  </conditionalFormatting>
  <conditionalFormatting sqref="C31">
    <cfRule type="cellIs" dxfId="29" priority="40" stopIfTrue="1" operator="equal">
      <formula>"Відсутній"</formula>
    </cfRule>
  </conditionalFormatting>
  <conditionalFormatting sqref="W31">
    <cfRule type="cellIs" dxfId="28" priority="41" stopIfTrue="1" operator="equal">
      <formula>"Видалено"</formula>
    </cfRule>
  </conditionalFormatting>
  <conditionalFormatting sqref="U31:V31">
    <cfRule type="cellIs" priority="42" stopIfTrue="1" operator="equal">
      <formula>0</formula>
    </cfRule>
  </conditionalFormatting>
  <conditionalFormatting sqref="C55">
    <cfRule type="cellIs" dxfId="27" priority="49" stopIfTrue="1" operator="equal">
      <formula>$C45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КПК0615012</vt:lpstr>
      <vt:lpstr>КПК0615012!Область_друку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2025-05-14T07:53:58Z</cp:lastPrinted>
  <dcterms:created xsi:type="dcterms:W3CDTF">2016-08-10T10:53:25Z</dcterms:created>
  <dcterms:modified xsi:type="dcterms:W3CDTF">2025-12-26T13:03:49Z</dcterms:modified>
</cp:coreProperties>
</file>